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tr\Documents\Treasurers\"/>
    </mc:Choice>
  </mc:AlternateContent>
  <xr:revisionPtr revIDLastSave="0" documentId="13_ncr:1_{A08B046C-FC9E-4DC8-9891-47C669F8B074}" xr6:coauthVersionLast="46" xr6:coauthVersionMax="46" xr10:uidLastSave="{00000000-0000-0000-0000-000000000000}"/>
  <bookViews>
    <workbookView xWindow="-110" yWindow="950" windowWidth="19420" windowHeight="9360" activeTab="1" xr2:uid="{44FE6885-E2EB-41EF-9115-9470305C773F}"/>
  </bookViews>
  <sheets>
    <sheet name="Budget example" sheetId="1" r:id="rId1"/>
    <sheet name="Cashflow foreca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2" l="1"/>
  <c r="E37" i="2"/>
  <c r="F37" i="2"/>
  <c r="G37" i="2"/>
  <c r="H37" i="2"/>
  <c r="I37" i="2"/>
  <c r="J37" i="2"/>
  <c r="K37" i="2"/>
  <c r="L37" i="2"/>
  <c r="M37" i="2"/>
  <c r="N37" i="2"/>
  <c r="C37" i="2"/>
  <c r="M33" i="2"/>
  <c r="J33" i="2"/>
  <c r="G33" i="2"/>
  <c r="D33" i="2"/>
  <c r="D27" i="2"/>
  <c r="E27" i="2"/>
  <c r="F27" i="2"/>
  <c r="G27" i="2"/>
  <c r="H27" i="2"/>
  <c r="I27" i="2"/>
  <c r="J27" i="2"/>
  <c r="K27" i="2"/>
  <c r="L27" i="2"/>
  <c r="M27" i="2"/>
  <c r="N27" i="2"/>
  <c r="C27" i="2"/>
  <c r="D18" i="2"/>
  <c r="E18" i="2"/>
  <c r="F18" i="2"/>
  <c r="G18" i="2"/>
  <c r="H18" i="2"/>
  <c r="I18" i="2"/>
  <c r="J18" i="2"/>
  <c r="K18" i="2"/>
  <c r="L18" i="2"/>
  <c r="M18" i="2"/>
  <c r="N18" i="2"/>
  <c r="C18" i="2"/>
  <c r="L12" i="2"/>
  <c r="I12" i="2"/>
  <c r="F12" i="2"/>
  <c r="D5" i="2"/>
  <c r="E5" i="2"/>
  <c r="F5" i="2"/>
  <c r="G5" i="2"/>
  <c r="H5" i="2"/>
  <c r="I5" i="2"/>
  <c r="J5" i="2"/>
  <c r="K5" i="2"/>
  <c r="L5" i="2"/>
  <c r="M5" i="2"/>
  <c r="N5" i="2"/>
  <c r="C5" i="2"/>
  <c r="O48" i="2"/>
  <c r="O47" i="2"/>
  <c r="O44" i="2"/>
  <c r="B44" i="2"/>
  <c r="C42" i="2"/>
  <c r="O42" i="2" s="1"/>
  <c r="B42" i="2"/>
  <c r="N41" i="2"/>
  <c r="O41" i="2" s="1"/>
  <c r="B41" i="2"/>
  <c r="B40" i="2"/>
  <c r="N40" i="2" s="1"/>
  <c r="O40" i="2" s="1"/>
  <c r="B37" i="2"/>
  <c r="B35" i="2"/>
  <c r="M35" i="2" s="1"/>
  <c r="B34" i="2"/>
  <c r="J34" i="2" s="1"/>
  <c r="B32" i="2"/>
  <c r="M32" i="2" s="1"/>
  <c r="J31" i="2"/>
  <c r="C31" i="2"/>
  <c r="B31" i="2"/>
  <c r="N31" i="2" s="1"/>
  <c r="O29" i="2"/>
  <c r="B29" i="2"/>
  <c r="B27" i="2"/>
  <c r="J26" i="2"/>
  <c r="E26" i="2"/>
  <c r="B26" i="2"/>
  <c r="I26" i="2" s="1"/>
  <c r="B19" i="2"/>
  <c r="M19" i="2" s="1"/>
  <c r="B18" i="2"/>
  <c r="M15" i="2"/>
  <c r="B15" i="2"/>
  <c r="L15" i="2" s="1"/>
  <c r="O13" i="2"/>
  <c r="B13" i="2"/>
  <c r="B12" i="2"/>
  <c r="C12" i="2" s="1"/>
  <c r="O12" i="2" s="1"/>
  <c r="I9" i="2"/>
  <c r="F9" i="2"/>
  <c r="B9" i="2"/>
  <c r="L9" i="2" s="1"/>
  <c r="D37" i="1"/>
  <c r="D20" i="1"/>
  <c r="D18" i="1"/>
  <c r="D5" i="1"/>
  <c r="D4" i="1"/>
  <c r="D44" i="1"/>
  <c r="D42" i="1"/>
  <c r="D41" i="1"/>
  <c r="D40" i="1"/>
  <c r="D29" i="1"/>
  <c r="D35" i="1"/>
  <c r="D34" i="1"/>
  <c r="D33" i="1"/>
  <c r="D32" i="1"/>
  <c r="D31" i="1"/>
  <c r="D30" i="1"/>
  <c r="D27" i="1"/>
  <c r="D26" i="1"/>
  <c r="D19" i="1"/>
  <c r="D15" i="1"/>
  <c r="D7" i="1"/>
  <c r="D8" i="1"/>
  <c r="D9" i="1"/>
  <c r="D12" i="1"/>
  <c r="D13" i="1"/>
  <c r="B22" i="1"/>
  <c r="B46" i="1"/>
  <c r="G31" i="2" l="1"/>
  <c r="E15" i="2"/>
  <c r="J19" i="2"/>
  <c r="F19" i="2"/>
  <c r="C9" i="2"/>
  <c r="O9" i="2" s="1"/>
  <c r="I15" i="2"/>
  <c r="O31" i="2"/>
  <c r="B4" i="2"/>
  <c r="F32" i="2"/>
  <c r="N32" i="2"/>
  <c r="G34" i="2"/>
  <c r="F35" i="2"/>
  <c r="N35" i="2"/>
  <c r="F15" i="2"/>
  <c r="N15" i="2"/>
  <c r="B20" i="2"/>
  <c r="F26" i="2"/>
  <c r="B30" i="2"/>
  <c r="B46" i="2" s="1"/>
  <c r="C32" i="2"/>
  <c r="G32" i="2"/>
  <c r="K32" i="2"/>
  <c r="D34" i="2"/>
  <c r="H34" i="2"/>
  <c r="L34" i="2"/>
  <c r="C35" i="2"/>
  <c r="G35" i="2"/>
  <c r="K35" i="2"/>
  <c r="J32" i="2"/>
  <c r="K34" i="2"/>
  <c r="J15" i="2"/>
  <c r="G19" i="2"/>
  <c r="K19" i="2"/>
  <c r="B5" i="2"/>
  <c r="C15" i="2"/>
  <c r="G15" i="2"/>
  <c r="K15" i="2"/>
  <c r="D19" i="2"/>
  <c r="H19" i="2"/>
  <c r="L19" i="2"/>
  <c r="C26" i="2"/>
  <c r="G26" i="2"/>
  <c r="K26" i="2"/>
  <c r="D32" i="2"/>
  <c r="H32" i="2"/>
  <c r="L32" i="2"/>
  <c r="B33" i="2"/>
  <c r="E34" i="2"/>
  <c r="I34" i="2"/>
  <c r="M34" i="2"/>
  <c r="D35" i="2"/>
  <c r="H35" i="2"/>
  <c r="L35" i="2"/>
  <c r="O37" i="2"/>
  <c r="B7" i="2"/>
  <c r="J35" i="2"/>
  <c r="D15" i="2"/>
  <c r="H15" i="2"/>
  <c r="E19" i="2"/>
  <c r="I19" i="2"/>
  <c r="D26" i="2"/>
  <c r="H26" i="2"/>
  <c r="L26" i="2"/>
  <c r="E32" i="2"/>
  <c r="E46" i="2" s="1"/>
  <c r="I32" i="2"/>
  <c r="F34" i="2"/>
  <c r="E35" i="2"/>
  <c r="I35" i="2"/>
  <c r="D22" i="1"/>
  <c r="D46" i="1"/>
  <c r="C46" i="1"/>
  <c r="C22" i="1"/>
  <c r="B22" i="2" s="1"/>
  <c r="B49" i="1"/>
  <c r="I46" i="2" l="1"/>
  <c r="O18" i="2"/>
  <c r="M46" i="2"/>
  <c r="G46" i="2"/>
  <c r="J46" i="2"/>
  <c r="L46" i="2"/>
  <c r="O32" i="2"/>
  <c r="H46" i="2"/>
  <c r="O27" i="2"/>
  <c r="O15" i="2"/>
  <c r="O34" i="2"/>
  <c r="F46" i="2"/>
  <c r="O19" i="2"/>
  <c r="O26" i="2"/>
  <c r="C46" i="2"/>
  <c r="D46" i="2"/>
  <c r="M7" i="2"/>
  <c r="I7" i="2"/>
  <c r="E7" i="2"/>
  <c r="J7" i="2"/>
  <c r="L7" i="2"/>
  <c r="H7" i="2"/>
  <c r="D7" i="2"/>
  <c r="K7" i="2"/>
  <c r="C7" i="2"/>
  <c r="F7" i="2"/>
  <c r="G7" i="2"/>
  <c r="N7" i="2"/>
  <c r="K46" i="2"/>
  <c r="O35" i="2"/>
  <c r="N46" i="2"/>
  <c r="L20" i="2"/>
  <c r="H20" i="2"/>
  <c r="D20" i="2"/>
  <c r="K20" i="2"/>
  <c r="G20" i="2"/>
  <c r="C20" i="2"/>
  <c r="N20" i="2"/>
  <c r="F20" i="2"/>
  <c r="M20" i="2"/>
  <c r="I20" i="2"/>
  <c r="J20" i="2"/>
  <c r="E20" i="2"/>
  <c r="M4" i="2"/>
  <c r="I4" i="2"/>
  <c r="E4" i="2"/>
  <c r="F4" i="2"/>
  <c r="L4" i="2"/>
  <c r="L22" i="2" s="1"/>
  <c r="H4" i="2"/>
  <c r="D4" i="2"/>
  <c r="J4" i="2"/>
  <c r="K4" i="2"/>
  <c r="G4" i="2"/>
  <c r="C4" i="2"/>
  <c r="N4" i="2"/>
  <c r="C49" i="1"/>
  <c r="D49" i="1"/>
  <c r="F22" i="2" l="1"/>
  <c r="N22" i="2"/>
  <c r="J22" i="2"/>
  <c r="O4" i="2"/>
  <c r="C22" i="2"/>
  <c r="C49" i="2" s="1"/>
  <c r="D2" i="2" s="1"/>
  <c r="D22" i="2"/>
  <c r="E22" i="2"/>
  <c r="G22" i="2"/>
  <c r="H22" i="2"/>
  <c r="I22" i="2"/>
  <c r="O20" i="2"/>
  <c r="O7" i="2"/>
  <c r="O33" i="2"/>
  <c r="O46" i="2" s="1"/>
  <c r="K22" i="2"/>
  <c r="M22" i="2"/>
  <c r="O5" i="2"/>
  <c r="D49" i="2" l="1"/>
  <c r="E2" i="2" s="1"/>
  <c r="E49" i="2" s="1"/>
  <c r="F2" i="2" s="1"/>
  <c r="F49" i="2" s="1"/>
  <c r="G2" i="2" s="1"/>
  <c r="G49" i="2" s="1"/>
  <c r="H2" i="2" s="1"/>
  <c r="H49" i="2" s="1"/>
  <c r="I2" i="2" s="1"/>
  <c r="I49" i="2" s="1"/>
  <c r="J2" i="2" s="1"/>
  <c r="J49" i="2" s="1"/>
  <c r="K2" i="2" s="1"/>
  <c r="K49" i="2" s="1"/>
  <c r="L2" i="2" s="1"/>
  <c r="L49" i="2" s="1"/>
  <c r="M2" i="2" s="1"/>
  <c r="M49" i="2" s="1"/>
  <c r="N2" i="2" s="1"/>
  <c r="N49" i="2" s="1"/>
  <c r="O22" i="2"/>
  <c r="O49" i="2" s="1"/>
</calcChain>
</file>

<file path=xl/sharedStrings.xml><?xml version="1.0" encoding="utf-8"?>
<sst xmlns="http://schemas.openxmlformats.org/spreadsheetml/2006/main" count="114" uniqueCount="79">
  <si>
    <t>Voluntary receipts</t>
  </si>
  <si>
    <t>Planned Giving</t>
  </si>
  <si>
    <t xml:space="preserve">Collections at services </t>
  </si>
  <si>
    <t>All other giving/voluntary receipts</t>
  </si>
  <si>
    <t>Gift Aid recovered</t>
  </si>
  <si>
    <t>Activities for generating funds</t>
  </si>
  <si>
    <t>Investment Income</t>
  </si>
  <si>
    <t>Church Activities</t>
  </si>
  <si>
    <t>Fees for weddings and funerals</t>
  </si>
  <si>
    <t>Parish mag sales</t>
  </si>
  <si>
    <t>Rent - let on curate's house</t>
  </si>
  <si>
    <t>Parish mag advertising</t>
  </si>
  <si>
    <t>Summer Fete and Christmas Fayre</t>
  </si>
  <si>
    <t xml:space="preserve">Payments: </t>
  </si>
  <si>
    <t>Parish Share</t>
  </si>
  <si>
    <t>Clergy and staffing costs</t>
  </si>
  <si>
    <t>Church Running Expenses</t>
  </si>
  <si>
    <t>Sunday School teacher training</t>
  </si>
  <si>
    <t>Organ inspection</t>
  </si>
  <si>
    <t>Costs of services</t>
  </si>
  <si>
    <t>Printing and stationery</t>
  </si>
  <si>
    <t>Church building running expenses</t>
  </si>
  <si>
    <t>Parish Mag printing</t>
  </si>
  <si>
    <t>Church repairs and maintenance</t>
  </si>
  <si>
    <t>Mission giving and donations</t>
  </si>
  <si>
    <t>CMS</t>
  </si>
  <si>
    <t>Southern Africa Famine Appeal</t>
  </si>
  <si>
    <t>Cost of Generating Funds</t>
  </si>
  <si>
    <t>Donations</t>
  </si>
  <si>
    <t>Legacy</t>
  </si>
  <si>
    <t xml:space="preserve">Childrens Society </t>
  </si>
  <si>
    <t>Total Payments</t>
  </si>
  <si>
    <t>Hall Running Expenses</t>
  </si>
  <si>
    <t>Total Receipts</t>
  </si>
  <si>
    <t>Actual 2013</t>
  </si>
  <si>
    <t>Budget 2014</t>
  </si>
  <si>
    <t>Excess of receipts over payments</t>
  </si>
  <si>
    <t>Difference between actual and budget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</si>
  <si>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</si>
  <si>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</si>
  <si>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</si>
  <si>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</si>
  <si>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</si>
  <si>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</si>
  <si>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</si>
  <si>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</si>
  <si>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</si>
  <si>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</si>
  <si>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</si>
  <si>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</si>
  <si>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Opening Balance</t>
  </si>
  <si>
    <t>Total</t>
  </si>
  <si>
    <t>Closing bank balance</t>
  </si>
  <si>
    <t>From Deposit Account</t>
  </si>
  <si>
    <t>To Deposit Account</t>
  </si>
  <si>
    <t>Cash flow forecast 2014</t>
  </si>
  <si>
    <t>Notes</t>
  </si>
  <si>
    <t>Growing church, bringing hope</t>
  </si>
  <si>
    <t>by:</t>
  </si>
  <si>
    <t>Publicising in the mag, Facebook, website</t>
  </si>
  <si>
    <t>Building relationships with the local hotel which has 50 weddings per year.</t>
  </si>
  <si>
    <t>Increase our mission giving by promoting Christmas collections</t>
  </si>
  <si>
    <t>Target 1: increase wedding from 2 per year to 6 per year</t>
  </si>
  <si>
    <t>We will redecorate the hall to a good standard (cost £2000)</t>
  </si>
  <si>
    <t>We will start a monthly lunch club and a monthly film afternoon</t>
  </si>
  <si>
    <t>Target 2. Mission Giving</t>
  </si>
  <si>
    <t>Target 3. Hall use</t>
  </si>
  <si>
    <t>For all new intiatives, we will find ways to say 'Come and you will see' John  and invite, invite, invite</t>
  </si>
  <si>
    <t>Joining in with the C of E Wedding Project  to increase the number of weddings.</t>
  </si>
  <si>
    <t>Building relationships with wedding couples and their families</t>
  </si>
  <si>
    <t>Target 4. Giving initiatives</t>
  </si>
  <si>
    <t>We will make invite one of the Diocesan Generous Giving Team to talk to the PCC</t>
  </si>
  <si>
    <t>Sending stories to the Diocese</t>
  </si>
  <si>
    <t xml:space="preserve">Reason                                                                                                               </t>
  </si>
  <si>
    <r>
      <t xml:space="preserve">Balance on deposit of £    as at 1.1.???  includes </t>
    </r>
    <r>
      <rPr>
        <b/>
        <sz val="11"/>
        <color theme="1"/>
        <rFont val="Calibri"/>
        <family val="2"/>
        <scheme val="minor"/>
      </rPr>
      <t xml:space="preserve">£       </t>
    </r>
    <r>
      <rPr>
        <sz val="11"/>
        <color theme="1"/>
        <rFont val="Calibri"/>
        <family val="2"/>
        <scheme val="minor"/>
      </rPr>
      <t>unrestricted funds</t>
    </r>
  </si>
  <si>
    <t xml:space="preserve">During the year transfers from the deposit fund of £          will be required for cashflow but will be transferred back to deposit in </t>
  </si>
  <si>
    <t>The PCC agreed a Mission Action Plan with 4 main areas</t>
  </si>
  <si>
    <t>Example only     Extract from  Mission Action Plan</t>
  </si>
  <si>
    <t>Budget 20??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</si>
</sst>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1" fontId="0" fillId="0" borderId="0" xfId="0" applyNumberFormat="1"/>
    <xf numFmtId="1" fontId="1" fillId="0" borderId="0" xfId="0" applyNumberFormat="1" applyFont="1"/>
    <xf numFmtId="1" fontId="0" fillId="2" borderId="0" xfId="0" applyNumberFormat="1" applyFill="1"/>
    <xf numFmtId="0" fontId="0" fillId="2" borderId="0" xfId="0" applyFill="1"/>
    <xf numFmtId="0" fontId="0" fillId="3" borderId="0" xfId="0" applyFill="1" applyAlignment="1">
      <alignment horizontal="center" wrapText="1"/>
    </xf>
    <xf numFmtId="0" fontId="0" fillId="3" borderId="0" xfId="0" applyFill="1"/>
    <xf numFmtId="0" fontId="0" fillId="4" borderId="0" xfId="0" applyFill="1"/>
    <xf numFmtId="0" fontId="1" fillId="4" borderId="0" xfId="0" applyFont="1" applyFill="1"/>
    <xf numFmtId="1" fontId="0" fillId="4" borderId="0" xfId="0" applyNumberFormat="1" applyFill="1"/>
    <xf numFmtId="0" fontId="0" fillId="0" borderId="0" xfId="0" applyAlignment="1">
      <alignment horizontal="left" wrapText="1"/>
    </xf>
    <xf numFmtId="1" fontId="0" fillId="2" borderId="2" xfId="0" applyNumberFormat="1" applyFill="1" applyBorder="1"/>
    <xf numFmtId="0" fontId="1" fillId="5" borderId="2" xfId="0" applyFont="1" applyFill="1" applyBorder="1"/>
    <xf numFmtId="1" fontId="0" fillId="5" borderId="2" xfId="0" applyNumberFormat="1" applyFill="1" applyBorder="1"/>
    <xf numFmtId="0" fontId="0" fillId="5" borderId="1" xfId="0" applyFill="1" applyBorder="1"/>
    <xf numFmtId="0" fontId="1" fillId="5" borderId="0" xfId="0" applyFont="1" applyFill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/>
    <xf numFmtId="0" fontId="1" fillId="0" borderId="0" xfId="0" applyFont="1" applyProtection="1"/>
    <xf numFmtId="0" fontId="0" fillId="0" borderId="0" xfId="0" applyAlignment="1" applyProtection="1">
      <alignment horizontal="center" wrapText="1"/>
    </xf>
    <xf numFmtId="164" fontId="0" fillId="5" borderId="2" xfId="0" applyNumberFormat="1" applyFill="1" applyBorder="1"/>
    <xf numFmtId="0" fontId="0" fillId="6" borderId="0" xfId="0" applyFill="1" applyAlignment="1" applyProtection="1">
      <alignment horizontal="center" wrapText="1"/>
    </xf>
    <xf numFmtId="0" fontId="0" fillId="6" borderId="0" xfId="0" applyFill="1" applyProtection="1">
      <protection locked="0"/>
    </xf>
    <xf numFmtId="0" fontId="1" fillId="6" borderId="0" xfId="0" applyFont="1" applyFill="1" applyProtection="1">
      <protection locked="0"/>
    </xf>
    <xf numFmtId="0" fontId="0" fillId="6" borderId="0" xfId="0" applyFill="1"/>
    <xf numFmtId="0" fontId="0" fillId="6" borderId="2" xfId="0" applyFill="1" applyBorder="1"/>
    <xf numFmtId="0" fontId="0" fillId="0" borderId="2" xfId="0" applyBorder="1"/>
    <xf numFmtId="0" fontId="0" fillId="7" borderId="0" xfId="0" applyFill="1" applyAlignment="1" applyProtection="1">
      <alignment horizontal="center" wrapText="1"/>
    </xf>
    <xf numFmtId="0" fontId="0" fillId="7" borderId="0" xfId="0" applyFill="1" applyProtection="1">
      <protection locked="0"/>
    </xf>
    <xf numFmtId="0" fontId="1" fillId="7" borderId="0" xfId="0" applyFont="1" applyFill="1" applyProtection="1">
      <protection locked="0"/>
    </xf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C91F3-615B-4474-957C-10A97984B2E9}">
  <dimension ref="A1:T49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" sqref="A5"/>
    </sheetView>
  </sheetViews>
  <sheetFormatPr defaultRowHeight="14.5" x14ac:dyDescent="0.35"/>
  <cols>
    <col min="1" max="1" width="33.36328125" customWidth="1"/>
    <col min="4" max="4" width="12.7265625" customWidth="1"/>
    <col min="5" max="5" width="59.7265625" customWidth="1"/>
    <col min="6" max="6" width="29.90625" customWidth="1"/>
    <col min="7" max="7" width="9.36328125" bestFit="1" customWidth="1"/>
    <col min="20" max="20" width="8.7265625" style="8"/>
  </cols>
  <sheetData>
    <row r="1" spans="1:5" ht="58" x14ac:dyDescent="0.35">
      <c r="A1" s="20"/>
      <c r="B1" s="24" t="s">
        <v>34</v>
      </c>
      <c r="C1" s="22" t="s">
        <v>35</v>
      </c>
      <c r="D1" s="30" t="s">
        <v>37</v>
      </c>
      <c r="E1" s="12" t="s">
        <v>73</v>
      </c>
    </row>
    <row r="2" spans="1:5" x14ac:dyDescent="0.35">
      <c r="A2" s="21" t="s">
        <v>0</v>
      </c>
      <c r="B2" s="25"/>
      <c r="C2" s="18"/>
      <c r="D2" s="31"/>
    </row>
    <row r="3" spans="1:5" x14ac:dyDescent="0.35">
      <c r="A3" s="21"/>
      <c r="B3" s="25"/>
      <c r="C3" s="18"/>
      <c r="D3" s="31"/>
    </row>
    <row r="4" spans="1:5" x14ac:dyDescent="0.35">
      <c r="A4" s="21" t="s">
        <v>1</v>
      </c>
      <c r="B4" s="25"/>
      <c r="C4" s="18"/>
      <c r="D4" s="31">
        <f>C4-B4</f>
        <v>0</v>
      </c>
    </row>
    <row r="5" spans="1:5" x14ac:dyDescent="0.35">
      <c r="A5" s="21" t="s">
        <v>2</v>
      </c>
      <c r="B5" s="25"/>
      <c r="C5" s="18"/>
      <c r="D5" s="31">
        <f>C5-B5</f>
        <v>0</v>
      </c>
    </row>
    <row r="6" spans="1:5" x14ac:dyDescent="0.35">
      <c r="A6" s="21" t="s">
        <v>3</v>
      </c>
      <c r="B6" s="25"/>
      <c r="C6" s="18"/>
      <c r="D6" s="31"/>
    </row>
    <row r="7" spans="1:5" x14ac:dyDescent="0.35">
      <c r="A7" s="20" t="s">
        <v>28</v>
      </c>
      <c r="B7" s="25"/>
      <c r="C7" s="18"/>
      <c r="D7" s="31">
        <f>C7-B7</f>
        <v>0</v>
      </c>
    </row>
    <row r="8" spans="1:5" x14ac:dyDescent="0.35">
      <c r="A8" s="20" t="s">
        <v>29</v>
      </c>
      <c r="B8" s="25"/>
      <c r="C8" s="18"/>
      <c r="D8" s="31">
        <f>C8-B8</f>
        <v>0</v>
      </c>
    </row>
    <row r="9" spans="1:5" x14ac:dyDescent="0.35">
      <c r="A9" s="21" t="s">
        <v>4</v>
      </c>
      <c r="B9" s="25"/>
      <c r="C9" s="18"/>
      <c r="D9" s="31">
        <f>C9-B9</f>
        <v>0</v>
      </c>
    </row>
    <row r="10" spans="1:5" x14ac:dyDescent="0.35">
      <c r="A10" s="20"/>
      <c r="B10" s="25"/>
      <c r="C10" s="18"/>
      <c r="D10" s="31"/>
    </row>
    <row r="11" spans="1:5" x14ac:dyDescent="0.35">
      <c r="A11" s="21" t="s">
        <v>5</v>
      </c>
      <c r="B11" s="25"/>
      <c r="C11" s="18"/>
      <c r="D11" s="31"/>
    </row>
    <row r="12" spans="1:5" x14ac:dyDescent="0.35">
      <c r="A12" s="20" t="s">
        <v>11</v>
      </c>
      <c r="B12" s="25"/>
      <c r="C12" s="18"/>
      <c r="D12" s="31">
        <f>C12-B12</f>
        <v>0</v>
      </c>
    </row>
    <row r="13" spans="1:5" x14ac:dyDescent="0.35">
      <c r="A13" s="20" t="s">
        <v>12</v>
      </c>
      <c r="B13" s="25"/>
      <c r="C13" s="18"/>
      <c r="D13" s="31">
        <f>C13-B13</f>
        <v>0</v>
      </c>
    </row>
    <row r="14" spans="1:5" x14ac:dyDescent="0.35">
      <c r="A14" s="20"/>
      <c r="B14" s="25"/>
      <c r="C14" s="18"/>
      <c r="D14" s="31"/>
    </row>
    <row r="15" spans="1:5" x14ac:dyDescent="0.35">
      <c r="A15" s="21" t="s">
        <v>6</v>
      </c>
      <c r="B15" s="25"/>
      <c r="C15" s="18"/>
      <c r="D15" s="31">
        <f>C15-B15</f>
        <v>0</v>
      </c>
    </row>
    <row r="16" spans="1:5" x14ac:dyDescent="0.35">
      <c r="A16" s="21"/>
      <c r="B16" s="25"/>
      <c r="C16" s="18"/>
      <c r="D16" s="31"/>
    </row>
    <row r="17" spans="1:4" x14ac:dyDescent="0.35">
      <c r="A17" s="21" t="s">
        <v>7</v>
      </c>
      <c r="B17" s="25"/>
      <c r="C17" s="18"/>
      <c r="D17" s="31"/>
    </row>
    <row r="18" spans="1:4" x14ac:dyDescent="0.35">
      <c r="A18" s="20" t="s">
        <v>8</v>
      </c>
      <c r="B18" s="25"/>
      <c r="C18" s="18"/>
      <c r="D18" s="31">
        <f>C18-B18</f>
        <v>0</v>
      </c>
    </row>
    <row r="19" spans="1:4" x14ac:dyDescent="0.35">
      <c r="A19" s="20" t="s">
        <v>9</v>
      </c>
      <c r="B19" s="25"/>
      <c r="C19" s="18"/>
      <c r="D19" s="31">
        <f>C19-B19</f>
        <v>0</v>
      </c>
    </row>
    <row r="20" spans="1:4" x14ac:dyDescent="0.35">
      <c r="A20" s="20" t="s">
        <v>10</v>
      </c>
      <c r="B20" s="25"/>
      <c r="C20" s="18"/>
      <c r="D20" s="31">
        <f>C20-B20</f>
        <v>0</v>
      </c>
    </row>
    <row r="21" spans="1:4" x14ac:dyDescent="0.35">
      <c r="A21" s="20"/>
      <c r="B21" s="25"/>
      <c r="C21" s="18"/>
      <c r="D21" s="31"/>
    </row>
    <row r="22" spans="1:4" x14ac:dyDescent="0.35">
      <c r="A22" s="21" t="s">
        <v>33</v>
      </c>
      <c r="B22" s="26">
        <f>SUM(B4:B20)</f>
        <v>0</v>
      </c>
      <c r="C22" s="19">
        <f>SUM(C4:C20)</f>
        <v>0</v>
      </c>
      <c r="D22" s="32">
        <f>SUM(D4:D20)</f>
        <v>0</v>
      </c>
    </row>
    <row r="23" spans="1:4" x14ac:dyDescent="0.35">
      <c r="A23" s="20"/>
      <c r="B23" s="25"/>
      <c r="C23" s="18"/>
      <c r="D23" s="31"/>
    </row>
    <row r="24" spans="1:4" x14ac:dyDescent="0.35">
      <c r="A24" s="21" t="s">
        <v>13</v>
      </c>
      <c r="B24" s="25"/>
      <c r="C24" s="18"/>
      <c r="D24" s="31"/>
    </row>
    <row r="25" spans="1:4" x14ac:dyDescent="0.35">
      <c r="A25" s="21" t="s">
        <v>7</v>
      </c>
      <c r="B25" s="25"/>
      <c r="C25" s="18"/>
      <c r="D25" s="31"/>
    </row>
    <row r="26" spans="1:4" x14ac:dyDescent="0.35">
      <c r="A26" s="20" t="s">
        <v>14</v>
      </c>
      <c r="B26" s="25"/>
      <c r="C26" s="18"/>
      <c r="D26" s="31">
        <f>C26-B26</f>
        <v>0</v>
      </c>
    </row>
    <row r="27" spans="1:4" x14ac:dyDescent="0.35">
      <c r="A27" s="20" t="s">
        <v>15</v>
      </c>
      <c r="B27" s="25"/>
      <c r="C27" s="18"/>
      <c r="D27" s="31">
        <f>C27-B27</f>
        <v>0</v>
      </c>
    </row>
    <row r="28" spans="1:4" x14ac:dyDescent="0.35">
      <c r="A28" s="21" t="s">
        <v>16</v>
      </c>
      <c r="B28" s="25"/>
      <c r="C28" s="18"/>
      <c r="D28" s="31"/>
    </row>
    <row r="29" spans="1:4" x14ac:dyDescent="0.35">
      <c r="A29" s="20" t="s">
        <v>17</v>
      </c>
      <c r="B29" s="25"/>
      <c r="C29" s="18"/>
      <c r="D29" s="31">
        <f t="shared" ref="D29:D35" si="0">C29-B29</f>
        <v>0</v>
      </c>
    </row>
    <row r="30" spans="1:4" x14ac:dyDescent="0.35">
      <c r="A30" s="20" t="s">
        <v>18</v>
      </c>
      <c r="B30" s="25"/>
      <c r="C30" s="18"/>
      <c r="D30" s="31">
        <f t="shared" si="0"/>
        <v>0</v>
      </c>
    </row>
    <row r="31" spans="1:4" x14ac:dyDescent="0.35">
      <c r="A31" s="20" t="s">
        <v>19</v>
      </c>
      <c r="B31" s="25"/>
      <c r="C31" s="18"/>
      <c r="D31" s="31">
        <f t="shared" si="0"/>
        <v>0</v>
      </c>
    </row>
    <row r="32" spans="1:4" x14ac:dyDescent="0.35">
      <c r="A32" s="20" t="s">
        <v>20</v>
      </c>
      <c r="B32" s="25"/>
      <c r="C32" s="18"/>
      <c r="D32" s="31">
        <f t="shared" si="0"/>
        <v>0</v>
      </c>
    </row>
    <row r="33" spans="1:4" x14ac:dyDescent="0.35">
      <c r="A33" s="20" t="s">
        <v>21</v>
      </c>
      <c r="B33" s="25"/>
      <c r="C33" s="18"/>
      <c r="D33" s="31">
        <f t="shared" si="0"/>
        <v>0</v>
      </c>
    </row>
    <row r="34" spans="1:4" x14ac:dyDescent="0.35">
      <c r="A34" s="20" t="s">
        <v>22</v>
      </c>
      <c r="B34" s="25"/>
      <c r="C34" s="18"/>
      <c r="D34" s="31">
        <f t="shared" si="0"/>
        <v>0</v>
      </c>
    </row>
    <row r="35" spans="1:4" x14ac:dyDescent="0.35">
      <c r="A35" s="20" t="s">
        <v>23</v>
      </c>
      <c r="B35" s="25"/>
      <c r="C35" s="18"/>
      <c r="D35" s="31">
        <f t="shared" si="0"/>
        <v>0</v>
      </c>
    </row>
    <row r="36" spans="1:4" x14ac:dyDescent="0.35">
      <c r="A36" s="20"/>
      <c r="B36" s="25"/>
      <c r="C36" s="18"/>
      <c r="D36" s="31"/>
    </row>
    <row r="37" spans="1:4" x14ac:dyDescent="0.35">
      <c r="A37" s="21" t="s">
        <v>32</v>
      </c>
      <c r="B37" s="25"/>
      <c r="C37" s="18"/>
      <c r="D37" s="31">
        <f>C37-B37</f>
        <v>0</v>
      </c>
    </row>
    <row r="38" spans="1:4" x14ac:dyDescent="0.35">
      <c r="A38" s="21"/>
      <c r="B38" s="25"/>
      <c r="C38" s="18"/>
      <c r="D38" s="31"/>
    </row>
    <row r="39" spans="1:4" x14ac:dyDescent="0.35">
      <c r="A39" s="21" t="s">
        <v>24</v>
      </c>
      <c r="B39" s="25"/>
      <c r="C39" s="18"/>
      <c r="D39" s="31"/>
    </row>
    <row r="40" spans="1:4" x14ac:dyDescent="0.35">
      <c r="A40" s="20" t="s">
        <v>25</v>
      </c>
      <c r="B40" s="25"/>
      <c r="C40" s="18"/>
      <c r="D40" s="31">
        <f>C40-B40</f>
        <v>0</v>
      </c>
    </row>
    <row r="41" spans="1:4" x14ac:dyDescent="0.35">
      <c r="A41" s="20" t="s">
        <v>26</v>
      </c>
      <c r="B41" s="25"/>
      <c r="C41" s="18"/>
      <c r="D41" s="31">
        <f>C41-B41</f>
        <v>0</v>
      </c>
    </row>
    <row r="42" spans="1:4" x14ac:dyDescent="0.35">
      <c r="A42" s="20" t="s">
        <v>30</v>
      </c>
      <c r="B42" s="25"/>
      <c r="C42" s="18"/>
      <c r="D42" s="31">
        <f>C42-B42</f>
        <v>0</v>
      </c>
    </row>
    <row r="43" spans="1:4" x14ac:dyDescent="0.35">
      <c r="A43" s="20"/>
      <c r="B43" s="25"/>
      <c r="C43" s="18"/>
      <c r="D43" s="31"/>
    </row>
    <row r="44" spans="1:4" x14ac:dyDescent="0.35">
      <c r="A44" s="21" t="s">
        <v>27</v>
      </c>
      <c r="B44" s="25"/>
      <c r="C44" s="18"/>
      <c r="D44" s="31">
        <f>C44-B44</f>
        <v>0</v>
      </c>
    </row>
    <row r="45" spans="1:4" x14ac:dyDescent="0.35">
      <c r="A45" s="20"/>
      <c r="B45" s="27"/>
      <c r="D45" s="33"/>
    </row>
    <row r="46" spans="1:4" x14ac:dyDescent="0.35">
      <c r="A46" s="21" t="s">
        <v>31</v>
      </c>
      <c r="B46" s="27">
        <f>SUM(B26:B45)</f>
        <v>0</v>
      </c>
      <c r="C46">
        <f>SUM(C26:C45)</f>
        <v>0</v>
      </c>
      <c r="D46" s="33">
        <f>SUM(D26:D45)</f>
        <v>0</v>
      </c>
    </row>
    <row r="47" spans="1:4" x14ac:dyDescent="0.35">
      <c r="A47" s="20"/>
      <c r="B47" s="27"/>
      <c r="D47" s="33"/>
    </row>
    <row r="48" spans="1:4" x14ac:dyDescent="0.35">
      <c r="A48" s="20"/>
      <c r="B48" s="27"/>
      <c r="D48" s="33"/>
    </row>
    <row r="49" spans="1:4" x14ac:dyDescent="0.35">
      <c r="A49" s="20" t="s">
        <v>36</v>
      </c>
      <c r="B49" s="28">
        <f>B22-B46</f>
        <v>0</v>
      </c>
      <c r="C49" s="29">
        <f>C22-C46</f>
        <v>0</v>
      </c>
      <c r="D49" s="33">
        <f>D22-D46</f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5488E-3B64-4D96-8501-F7E7A7524CE0}">
  <dimension ref="A1:O6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5" x14ac:dyDescent="0.35"/>
  <cols>
    <col min="1" max="1" width="28.6328125" customWidth="1"/>
  </cols>
  <sheetData>
    <row r="1" spans="1:15" ht="29" x14ac:dyDescent="0.35">
      <c r="A1" s="2" t="s">
        <v>55</v>
      </c>
      <c r="B1" s="2" t="s">
        <v>78</v>
      </c>
      <c r="C1" s="2" t="s">
        <v>38</v>
      </c>
      <c r="D1" s="2" t="s">
        <v>39</v>
      </c>
      <c r="E1" s="2" t="s">
        <v>40</v>
      </c>
      <c r="F1" s="2" t="s">
        <v>41</v>
      </c>
      <c r="G1" s="2" t="s">
        <v>42</v>
      </c>
      <c r="H1" s="2" t="s">
        <v>43</v>
      </c>
      <c r="I1" s="2" t="s">
        <v>44</v>
      </c>
      <c r="J1" s="2" t="s">
        <v>45</v>
      </c>
      <c r="K1" s="2" t="s">
        <v>46</v>
      </c>
      <c r="L1" s="2" t="s">
        <v>47</v>
      </c>
      <c r="M1" s="2" t="s">
        <v>48</v>
      </c>
      <c r="N1" s="2" t="s">
        <v>49</v>
      </c>
      <c r="O1" s="7" t="s">
        <v>51</v>
      </c>
    </row>
    <row r="2" spans="1:15" x14ac:dyDescent="0.35">
      <c r="A2" s="9" t="s">
        <v>50</v>
      </c>
      <c r="B2" s="10"/>
      <c r="C2" s="11"/>
      <c r="D2" s="11">
        <f t="shared" ref="D2:N2" si="0">C49</f>
        <v>0</v>
      </c>
      <c r="E2" s="11">
        <f t="shared" si="0"/>
        <v>0</v>
      </c>
      <c r="F2" s="11">
        <f t="shared" si="0"/>
        <v>0</v>
      </c>
      <c r="G2" s="11">
        <f t="shared" si="0"/>
        <v>0</v>
      </c>
      <c r="H2" s="11">
        <f t="shared" si="0"/>
        <v>0</v>
      </c>
      <c r="I2" s="11">
        <f t="shared" si="0"/>
        <v>0</v>
      </c>
      <c r="J2" s="11">
        <f t="shared" si="0"/>
        <v>0</v>
      </c>
      <c r="K2" s="11">
        <f t="shared" si="0"/>
        <v>0</v>
      </c>
      <c r="L2" s="11">
        <f t="shared" si="0"/>
        <v>0</v>
      </c>
      <c r="M2" s="11">
        <f t="shared" si="0"/>
        <v>0</v>
      </c>
      <c r="N2" s="11">
        <f t="shared" si="0"/>
        <v>0</v>
      </c>
      <c r="O2" s="5">
        <v>400</v>
      </c>
    </row>
    <row r="3" spans="1:15" x14ac:dyDescent="0.35"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6"/>
    </row>
    <row r="4" spans="1:15" x14ac:dyDescent="0.35">
      <c r="A4" s="1" t="s">
        <v>1</v>
      </c>
      <c r="B4" s="3">
        <f>'Budget example'!C4</f>
        <v>0</v>
      </c>
      <c r="C4" s="3">
        <f t="shared" ref="C4:N4" si="1">$B$4/12</f>
        <v>0</v>
      </c>
      <c r="D4" s="3">
        <f t="shared" si="1"/>
        <v>0</v>
      </c>
      <c r="E4" s="3">
        <f t="shared" si="1"/>
        <v>0</v>
      </c>
      <c r="F4" s="3">
        <f t="shared" si="1"/>
        <v>0</v>
      </c>
      <c r="G4" s="3">
        <f t="shared" si="1"/>
        <v>0</v>
      </c>
      <c r="H4" s="3">
        <f t="shared" si="1"/>
        <v>0</v>
      </c>
      <c r="I4" s="3">
        <f t="shared" si="1"/>
        <v>0</v>
      </c>
      <c r="J4" s="3">
        <f t="shared" si="1"/>
        <v>0</v>
      </c>
      <c r="K4" s="3">
        <f t="shared" si="1"/>
        <v>0</v>
      </c>
      <c r="L4" s="3">
        <f t="shared" si="1"/>
        <v>0</v>
      </c>
      <c r="M4" s="3">
        <f t="shared" si="1"/>
        <v>0</v>
      </c>
      <c r="N4" s="3">
        <f t="shared" si="1"/>
        <v>0</v>
      </c>
      <c r="O4" s="5">
        <f>SUM(C4:N4)</f>
        <v>0</v>
      </c>
    </row>
    <row r="5" spans="1:15" x14ac:dyDescent="0.35">
      <c r="A5" s="1" t="s">
        <v>2</v>
      </c>
      <c r="B5" s="3">
        <f>'Budget example'!C5</f>
        <v>0</v>
      </c>
      <c r="C5" s="3">
        <f>($B$5)/12</f>
        <v>0</v>
      </c>
      <c r="D5" s="3">
        <f t="shared" ref="D5:N5" si="2">($B$5)/12</f>
        <v>0</v>
      </c>
      <c r="E5" s="3">
        <f t="shared" si="2"/>
        <v>0</v>
      </c>
      <c r="F5" s="3">
        <f t="shared" si="2"/>
        <v>0</v>
      </c>
      <c r="G5" s="3">
        <f t="shared" si="2"/>
        <v>0</v>
      </c>
      <c r="H5" s="3">
        <f t="shared" si="2"/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5">
        <f>SUM(C5:N5)</f>
        <v>0</v>
      </c>
    </row>
    <row r="6" spans="1:15" x14ac:dyDescent="0.35">
      <c r="A6" s="1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O6" s="6"/>
    </row>
    <row r="7" spans="1:15" x14ac:dyDescent="0.35">
      <c r="A7" t="s">
        <v>28</v>
      </c>
      <c r="B7" s="3">
        <f>'Budget example'!C7</f>
        <v>0</v>
      </c>
      <c r="C7" s="3">
        <f t="shared" ref="C7:N7" si="3">$B$7/12</f>
        <v>0</v>
      </c>
      <c r="D7" s="3">
        <f t="shared" si="3"/>
        <v>0</v>
      </c>
      <c r="E7" s="3">
        <f t="shared" si="3"/>
        <v>0</v>
      </c>
      <c r="F7" s="3">
        <f t="shared" si="3"/>
        <v>0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0</v>
      </c>
      <c r="K7" s="3">
        <f t="shared" si="3"/>
        <v>0</v>
      </c>
      <c r="L7" s="3">
        <f t="shared" si="3"/>
        <v>0</v>
      </c>
      <c r="M7" s="3">
        <f t="shared" si="3"/>
        <v>0</v>
      </c>
      <c r="N7" s="3">
        <f t="shared" si="3"/>
        <v>0</v>
      </c>
      <c r="O7" s="5">
        <f>SUM(C7:N7)</f>
        <v>0</v>
      </c>
    </row>
    <row r="8" spans="1:15" x14ac:dyDescent="0.35">
      <c r="A8" t="s">
        <v>29</v>
      </c>
      <c r="B8" s="3"/>
      <c r="O8" s="6"/>
    </row>
    <row r="9" spans="1:15" x14ac:dyDescent="0.35">
      <c r="A9" s="1" t="s">
        <v>4</v>
      </c>
      <c r="B9" s="3">
        <f>'Budget example'!C9</f>
        <v>0</v>
      </c>
      <c r="C9" s="3">
        <f>$B$9/4</f>
        <v>0</v>
      </c>
      <c r="F9" s="3">
        <f>$B$9/4</f>
        <v>0</v>
      </c>
      <c r="I9" s="3">
        <f>$B$9/4</f>
        <v>0</v>
      </c>
      <c r="L9" s="3">
        <f>$B$9/4</f>
        <v>0</v>
      </c>
      <c r="O9" s="5">
        <f>SUM(C9:N9)</f>
        <v>0</v>
      </c>
    </row>
    <row r="10" spans="1:15" x14ac:dyDescent="0.35">
      <c r="B10" s="3"/>
      <c r="O10" s="6"/>
    </row>
    <row r="11" spans="1:15" x14ac:dyDescent="0.35">
      <c r="A11" s="1" t="s">
        <v>5</v>
      </c>
      <c r="B11" s="3"/>
      <c r="O11" s="6"/>
    </row>
    <row r="12" spans="1:15" x14ac:dyDescent="0.35">
      <c r="A12" t="s">
        <v>11</v>
      </c>
      <c r="B12" s="3">
        <f>'Budget example'!C12</f>
        <v>0</v>
      </c>
      <c r="C12">
        <f>$B$12/4</f>
        <v>0</v>
      </c>
      <c r="F12">
        <f>$B$12/4</f>
        <v>0</v>
      </c>
      <c r="I12">
        <f>$B$12/4</f>
        <v>0</v>
      </c>
      <c r="L12">
        <f>$B$12/4</f>
        <v>0</v>
      </c>
      <c r="O12" s="5">
        <f>SUM(C12:N12)</f>
        <v>0</v>
      </c>
    </row>
    <row r="13" spans="1:15" x14ac:dyDescent="0.35">
      <c r="A13" t="s">
        <v>12</v>
      </c>
      <c r="B13" s="3">
        <f>'Budget example'!C13</f>
        <v>0</v>
      </c>
      <c r="O13" s="5">
        <f>SUM(C13:N13)</f>
        <v>0</v>
      </c>
    </row>
    <row r="14" spans="1:15" x14ac:dyDescent="0.35">
      <c r="B14" s="3"/>
      <c r="O14" s="6"/>
    </row>
    <row r="15" spans="1:15" x14ac:dyDescent="0.35">
      <c r="A15" s="1" t="s">
        <v>6</v>
      </c>
      <c r="B15" s="3">
        <f>'Budget example'!C15</f>
        <v>0</v>
      </c>
      <c r="C15" s="3">
        <f t="shared" ref="C15:N15" si="4">$B$15/12</f>
        <v>0</v>
      </c>
      <c r="D15" s="3">
        <f t="shared" si="4"/>
        <v>0</v>
      </c>
      <c r="E15" s="3">
        <f t="shared" si="4"/>
        <v>0</v>
      </c>
      <c r="F15" s="3">
        <f t="shared" si="4"/>
        <v>0</v>
      </c>
      <c r="G15" s="3">
        <f t="shared" si="4"/>
        <v>0</v>
      </c>
      <c r="H15" s="3">
        <f t="shared" si="4"/>
        <v>0</v>
      </c>
      <c r="I15" s="3">
        <f t="shared" si="4"/>
        <v>0</v>
      </c>
      <c r="J15" s="3">
        <f t="shared" si="4"/>
        <v>0</v>
      </c>
      <c r="K15" s="3">
        <f t="shared" si="4"/>
        <v>0</v>
      </c>
      <c r="L15" s="3">
        <f t="shared" si="4"/>
        <v>0</v>
      </c>
      <c r="M15" s="3">
        <f t="shared" si="4"/>
        <v>0</v>
      </c>
      <c r="N15" s="3">
        <f t="shared" si="4"/>
        <v>0</v>
      </c>
      <c r="O15" s="5">
        <f>SUM(C15:N15)</f>
        <v>0</v>
      </c>
    </row>
    <row r="16" spans="1:15" x14ac:dyDescent="0.35">
      <c r="A16" s="1"/>
      <c r="B16" s="3"/>
      <c r="O16" s="6"/>
    </row>
    <row r="17" spans="1:15" x14ac:dyDescent="0.35">
      <c r="A17" s="1" t="s">
        <v>7</v>
      </c>
      <c r="B17" s="3"/>
      <c r="O17" s="6"/>
    </row>
    <row r="18" spans="1:15" x14ac:dyDescent="0.35">
      <c r="A18" t="s">
        <v>8</v>
      </c>
      <c r="B18" s="3">
        <f>'Budget example'!C18</f>
        <v>0</v>
      </c>
      <c r="C18" s="3">
        <f>($B$18)/12</f>
        <v>0</v>
      </c>
      <c r="D18" s="3">
        <f t="shared" ref="D18:N18" si="5">($B$18)/12</f>
        <v>0</v>
      </c>
      <c r="E18" s="3">
        <f t="shared" si="5"/>
        <v>0</v>
      </c>
      <c r="F18" s="3">
        <f t="shared" si="5"/>
        <v>0</v>
      </c>
      <c r="G18" s="3">
        <f t="shared" si="5"/>
        <v>0</v>
      </c>
      <c r="H18" s="3">
        <f t="shared" si="5"/>
        <v>0</v>
      </c>
      <c r="I18" s="3">
        <f t="shared" si="5"/>
        <v>0</v>
      </c>
      <c r="J18" s="3">
        <f t="shared" si="5"/>
        <v>0</v>
      </c>
      <c r="K18" s="3">
        <f t="shared" si="5"/>
        <v>0</v>
      </c>
      <c r="L18" s="3">
        <f t="shared" si="5"/>
        <v>0</v>
      </c>
      <c r="M18" s="3">
        <f t="shared" si="5"/>
        <v>0</v>
      </c>
      <c r="N18" s="3">
        <f t="shared" si="5"/>
        <v>0</v>
      </c>
      <c r="O18" s="5">
        <f>SUM(C18:N18)</f>
        <v>0</v>
      </c>
    </row>
    <row r="19" spans="1:15" x14ac:dyDescent="0.35">
      <c r="A19" t="s">
        <v>9</v>
      </c>
      <c r="B19" s="3">
        <f>'Budget example'!C19</f>
        <v>0</v>
      </c>
      <c r="D19">
        <f t="shared" ref="D19:M19" si="6">$B$19/10</f>
        <v>0</v>
      </c>
      <c r="E19">
        <f t="shared" si="6"/>
        <v>0</v>
      </c>
      <c r="F19">
        <f t="shared" si="6"/>
        <v>0</v>
      </c>
      <c r="G19">
        <f t="shared" si="6"/>
        <v>0</v>
      </c>
      <c r="H19">
        <f t="shared" si="6"/>
        <v>0</v>
      </c>
      <c r="I19">
        <f t="shared" si="6"/>
        <v>0</v>
      </c>
      <c r="J19">
        <f t="shared" si="6"/>
        <v>0</v>
      </c>
      <c r="K19">
        <f t="shared" si="6"/>
        <v>0</v>
      </c>
      <c r="L19">
        <f t="shared" si="6"/>
        <v>0</v>
      </c>
      <c r="M19">
        <f t="shared" si="6"/>
        <v>0</v>
      </c>
      <c r="O19" s="5">
        <f>SUM(C19:N19)</f>
        <v>0</v>
      </c>
    </row>
    <row r="20" spans="1:15" x14ac:dyDescent="0.35">
      <c r="A20" t="s">
        <v>10</v>
      </c>
      <c r="B20" s="3">
        <f>'Budget example'!C20</f>
        <v>0</v>
      </c>
      <c r="C20" s="3">
        <f t="shared" ref="C20:N20" si="7">$B$20/12</f>
        <v>0</v>
      </c>
      <c r="D20" s="3">
        <f t="shared" si="7"/>
        <v>0</v>
      </c>
      <c r="E20" s="3">
        <f t="shared" si="7"/>
        <v>0</v>
      </c>
      <c r="F20" s="3">
        <f t="shared" si="7"/>
        <v>0</v>
      </c>
      <c r="G20" s="3">
        <f t="shared" si="7"/>
        <v>0</v>
      </c>
      <c r="H20" s="3">
        <f t="shared" si="7"/>
        <v>0</v>
      </c>
      <c r="I20" s="3">
        <f t="shared" si="7"/>
        <v>0</v>
      </c>
      <c r="J20" s="3">
        <f t="shared" si="7"/>
        <v>0</v>
      </c>
      <c r="K20" s="3">
        <f t="shared" si="7"/>
        <v>0</v>
      </c>
      <c r="L20" s="3">
        <f t="shared" si="7"/>
        <v>0</v>
      </c>
      <c r="M20" s="3">
        <f t="shared" si="7"/>
        <v>0</v>
      </c>
      <c r="N20" s="3">
        <f t="shared" si="7"/>
        <v>0</v>
      </c>
      <c r="O20" s="5">
        <f>SUM(C20:N20)</f>
        <v>0</v>
      </c>
    </row>
    <row r="21" spans="1:15" x14ac:dyDescent="0.35">
      <c r="B21" s="3"/>
      <c r="O21" s="6"/>
    </row>
    <row r="22" spans="1:15" x14ac:dyDescent="0.35">
      <c r="A22" s="14" t="s">
        <v>33</v>
      </c>
      <c r="B22" s="15">
        <f>'Budget example'!C22</f>
        <v>0</v>
      </c>
      <c r="C22" s="15">
        <f t="shared" ref="C22:O22" si="8">SUM(C4:C21)</f>
        <v>0</v>
      </c>
      <c r="D22" s="15">
        <f t="shared" si="8"/>
        <v>0</v>
      </c>
      <c r="E22" s="15">
        <f t="shared" si="8"/>
        <v>0</v>
      </c>
      <c r="F22" s="15">
        <f t="shared" si="8"/>
        <v>0</v>
      </c>
      <c r="G22" s="15">
        <f t="shared" si="8"/>
        <v>0</v>
      </c>
      <c r="H22" s="15">
        <f t="shared" si="8"/>
        <v>0</v>
      </c>
      <c r="I22" s="15">
        <f t="shared" si="8"/>
        <v>0</v>
      </c>
      <c r="J22" s="15">
        <f t="shared" si="8"/>
        <v>0</v>
      </c>
      <c r="K22" s="15">
        <f t="shared" si="8"/>
        <v>0</v>
      </c>
      <c r="L22" s="15">
        <f t="shared" si="8"/>
        <v>0</v>
      </c>
      <c r="M22" s="15">
        <f t="shared" si="8"/>
        <v>0</v>
      </c>
      <c r="N22" s="15">
        <f t="shared" si="8"/>
        <v>0</v>
      </c>
      <c r="O22" s="15">
        <f t="shared" si="8"/>
        <v>0</v>
      </c>
    </row>
    <row r="23" spans="1:15" x14ac:dyDescent="0.35">
      <c r="B23" s="3"/>
      <c r="O23" s="6"/>
    </row>
    <row r="24" spans="1:15" x14ac:dyDescent="0.35">
      <c r="A24" s="1" t="s">
        <v>13</v>
      </c>
      <c r="B24" s="3"/>
      <c r="O24" s="6"/>
    </row>
    <row r="25" spans="1:15" x14ac:dyDescent="0.35">
      <c r="A25" s="1" t="s">
        <v>7</v>
      </c>
      <c r="B25" s="3"/>
      <c r="O25" s="6"/>
    </row>
    <row r="26" spans="1:15" x14ac:dyDescent="0.35">
      <c r="A26" t="s">
        <v>14</v>
      </c>
      <c r="B26" s="3">
        <f>'Budget example'!C26</f>
        <v>0</v>
      </c>
      <c r="C26" s="3">
        <f t="shared" ref="C26:L26" si="9">$B$26/10</f>
        <v>0</v>
      </c>
      <c r="D26" s="3">
        <f t="shared" si="9"/>
        <v>0</v>
      </c>
      <c r="E26" s="3">
        <f t="shared" si="9"/>
        <v>0</v>
      </c>
      <c r="F26" s="3">
        <f t="shared" si="9"/>
        <v>0</v>
      </c>
      <c r="G26" s="3">
        <f t="shared" si="9"/>
        <v>0</v>
      </c>
      <c r="H26" s="3">
        <f t="shared" si="9"/>
        <v>0</v>
      </c>
      <c r="I26" s="3">
        <f t="shared" si="9"/>
        <v>0</v>
      </c>
      <c r="J26" s="3">
        <f t="shared" si="9"/>
        <v>0</v>
      </c>
      <c r="K26" s="3">
        <f t="shared" si="9"/>
        <v>0</v>
      </c>
      <c r="L26" s="3">
        <f t="shared" si="9"/>
        <v>0</v>
      </c>
      <c r="O26" s="5">
        <f>SUM(C26:N26)</f>
        <v>0</v>
      </c>
    </row>
    <row r="27" spans="1:15" x14ac:dyDescent="0.35">
      <c r="A27" t="s">
        <v>15</v>
      </c>
      <c r="B27" s="3">
        <f>'Budget example'!C27</f>
        <v>0</v>
      </c>
      <c r="C27" s="3">
        <f>($B$27)/12</f>
        <v>0</v>
      </c>
      <c r="D27" s="3">
        <f t="shared" ref="D27:N27" si="10">($B$27)/12</f>
        <v>0</v>
      </c>
      <c r="E27" s="3">
        <f t="shared" si="10"/>
        <v>0</v>
      </c>
      <c r="F27" s="3">
        <f t="shared" si="10"/>
        <v>0</v>
      </c>
      <c r="G27" s="3">
        <f t="shared" si="10"/>
        <v>0</v>
      </c>
      <c r="H27" s="3">
        <f t="shared" si="10"/>
        <v>0</v>
      </c>
      <c r="I27" s="3">
        <f t="shared" si="10"/>
        <v>0</v>
      </c>
      <c r="J27" s="3">
        <f t="shared" si="10"/>
        <v>0</v>
      </c>
      <c r="K27" s="3">
        <f t="shared" si="10"/>
        <v>0</v>
      </c>
      <c r="L27" s="3">
        <f t="shared" si="10"/>
        <v>0</v>
      </c>
      <c r="M27" s="3">
        <f t="shared" si="10"/>
        <v>0</v>
      </c>
      <c r="N27" s="3">
        <f t="shared" si="10"/>
        <v>0</v>
      </c>
      <c r="O27" s="5">
        <f>SUM(C27:N27)</f>
        <v>0</v>
      </c>
    </row>
    <row r="28" spans="1:15" x14ac:dyDescent="0.35">
      <c r="A28" s="1" t="s">
        <v>16</v>
      </c>
      <c r="B28" s="3"/>
      <c r="O28" s="5"/>
    </row>
    <row r="29" spans="1:15" x14ac:dyDescent="0.35">
      <c r="A29" t="s">
        <v>17</v>
      </c>
      <c r="B29" s="3">
        <f>'Budget example'!C29</f>
        <v>0</v>
      </c>
      <c r="O29" s="5">
        <f>SUM(C29:N29)</f>
        <v>0</v>
      </c>
    </row>
    <row r="30" spans="1:15" x14ac:dyDescent="0.35">
      <c r="A30" t="s">
        <v>18</v>
      </c>
      <c r="B30" s="3">
        <f>'Budget example'!C30</f>
        <v>0</v>
      </c>
      <c r="O30" s="5"/>
    </row>
    <row r="31" spans="1:15" x14ac:dyDescent="0.35">
      <c r="A31" t="s">
        <v>19</v>
      </c>
      <c r="B31" s="3">
        <f>'Budget example'!C31</f>
        <v>0</v>
      </c>
      <c r="C31">
        <f>$B$31/4</f>
        <v>0</v>
      </c>
      <c r="G31">
        <f>$B$31/4</f>
        <v>0</v>
      </c>
      <c r="J31">
        <f>$B$31/4</f>
        <v>0</v>
      </c>
      <c r="N31">
        <f>$B$31/4</f>
        <v>0</v>
      </c>
      <c r="O31" s="5">
        <f>SUM(C31:N31)</f>
        <v>0</v>
      </c>
    </row>
    <row r="32" spans="1:15" x14ac:dyDescent="0.35">
      <c r="A32" t="s">
        <v>20</v>
      </c>
      <c r="B32" s="3">
        <f>'Budget example'!C32</f>
        <v>0</v>
      </c>
      <c r="C32" s="3">
        <f t="shared" ref="C32:N32" si="11">$B$32/12</f>
        <v>0</v>
      </c>
      <c r="D32" s="3">
        <f t="shared" si="11"/>
        <v>0</v>
      </c>
      <c r="E32" s="3">
        <f t="shared" si="11"/>
        <v>0</v>
      </c>
      <c r="F32" s="3">
        <f t="shared" si="11"/>
        <v>0</v>
      </c>
      <c r="G32" s="3">
        <f t="shared" si="11"/>
        <v>0</v>
      </c>
      <c r="H32" s="3">
        <f t="shared" si="11"/>
        <v>0</v>
      </c>
      <c r="I32" s="3">
        <f t="shared" si="11"/>
        <v>0</v>
      </c>
      <c r="J32" s="3">
        <f t="shared" si="11"/>
        <v>0</v>
      </c>
      <c r="K32" s="3">
        <f t="shared" si="11"/>
        <v>0</v>
      </c>
      <c r="L32" s="3">
        <f t="shared" si="11"/>
        <v>0</v>
      </c>
      <c r="M32" s="3">
        <f t="shared" si="11"/>
        <v>0</v>
      </c>
      <c r="N32" s="3">
        <f t="shared" si="11"/>
        <v>0</v>
      </c>
      <c r="O32" s="5">
        <f>SUM(C32:N32)</f>
        <v>0</v>
      </c>
    </row>
    <row r="33" spans="1:15" x14ac:dyDescent="0.35">
      <c r="A33" t="s">
        <v>21</v>
      </c>
      <c r="B33" s="3">
        <f>'Budget example'!C33</f>
        <v>0</v>
      </c>
      <c r="D33" s="3">
        <f>($B$33)/4</f>
        <v>0</v>
      </c>
      <c r="G33" s="3">
        <f>($B$33)/4</f>
        <v>0</v>
      </c>
      <c r="J33" s="3">
        <f>($B$33)/4</f>
        <v>0</v>
      </c>
      <c r="M33" s="3">
        <f>($B$33)/4</f>
        <v>0</v>
      </c>
      <c r="O33" s="5">
        <f>SUM(C33:N33)</f>
        <v>0</v>
      </c>
    </row>
    <row r="34" spans="1:15" x14ac:dyDescent="0.35">
      <c r="A34" t="s">
        <v>22</v>
      </c>
      <c r="B34" s="3">
        <f>'Budget example'!C34</f>
        <v>0</v>
      </c>
      <c r="D34">
        <f t="shared" ref="D34:M34" si="12">$B$34/10</f>
        <v>0</v>
      </c>
      <c r="E34">
        <f t="shared" si="12"/>
        <v>0</v>
      </c>
      <c r="F34">
        <f t="shared" si="12"/>
        <v>0</v>
      </c>
      <c r="G34">
        <f t="shared" si="12"/>
        <v>0</v>
      </c>
      <c r="H34">
        <f t="shared" si="12"/>
        <v>0</v>
      </c>
      <c r="I34">
        <f t="shared" si="12"/>
        <v>0</v>
      </c>
      <c r="J34">
        <f t="shared" si="12"/>
        <v>0</v>
      </c>
      <c r="K34">
        <f t="shared" si="12"/>
        <v>0</v>
      </c>
      <c r="L34">
        <f t="shared" si="12"/>
        <v>0</v>
      </c>
      <c r="M34">
        <f t="shared" si="12"/>
        <v>0</v>
      </c>
      <c r="O34" s="5">
        <f>SUM(C34:N34)</f>
        <v>0</v>
      </c>
    </row>
    <row r="35" spans="1:15" x14ac:dyDescent="0.35">
      <c r="A35" t="s">
        <v>23</v>
      </c>
      <c r="B35" s="3">
        <f>'Budget example'!C35</f>
        <v>0</v>
      </c>
      <c r="C35" s="3">
        <f t="shared" ref="C35:N35" si="13">$B$35/12</f>
        <v>0</v>
      </c>
      <c r="D35" s="3">
        <f t="shared" si="13"/>
        <v>0</v>
      </c>
      <c r="E35" s="3">
        <f t="shared" si="13"/>
        <v>0</v>
      </c>
      <c r="F35" s="3">
        <f t="shared" si="13"/>
        <v>0</v>
      </c>
      <c r="G35" s="3">
        <f t="shared" si="13"/>
        <v>0</v>
      </c>
      <c r="H35" s="3">
        <f t="shared" si="13"/>
        <v>0</v>
      </c>
      <c r="I35" s="3">
        <f t="shared" si="13"/>
        <v>0</v>
      </c>
      <c r="J35" s="3">
        <f t="shared" si="13"/>
        <v>0</v>
      </c>
      <c r="K35" s="3">
        <f t="shared" si="13"/>
        <v>0</v>
      </c>
      <c r="L35" s="3">
        <f t="shared" si="13"/>
        <v>0</v>
      </c>
      <c r="M35" s="3">
        <f t="shared" si="13"/>
        <v>0</v>
      </c>
      <c r="N35" s="3">
        <f t="shared" si="13"/>
        <v>0</v>
      </c>
      <c r="O35" s="5">
        <f>SUM(C35:N35)</f>
        <v>0</v>
      </c>
    </row>
    <row r="36" spans="1:15" x14ac:dyDescent="0.35">
      <c r="B36" s="3"/>
      <c r="O36" s="5"/>
    </row>
    <row r="37" spans="1:15" x14ac:dyDescent="0.35">
      <c r="A37" s="1" t="s">
        <v>32</v>
      </c>
      <c r="B37" s="3">
        <f>'Budget example'!C37</f>
        <v>0</v>
      </c>
      <c r="C37" s="3">
        <f>($B$37)/12</f>
        <v>0</v>
      </c>
      <c r="D37" s="3">
        <f t="shared" ref="D37:N37" si="14">($B$37)/12</f>
        <v>0</v>
      </c>
      <c r="E37" s="3">
        <f t="shared" si="14"/>
        <v>0</v>
      </c>
      <c r="F37" s="3">
        <f t="shared" si="14"/>
        <v>0</v>
      </c>
      <c r="G37" s="3">
        <f t="shared" si="14"/>
        <v>0</v>
      </c>
      <c r="H37" s="3">
        <f t="shared" si="14"/>
        <v>0</v>
      </c>
      <c r="I37" s="3">
        <f t="shared" si="14"/>
        <v>0</v>
      </c>
      <c r="J37" s="3">
        <f t="shared" si="14"/>
        <v>0</v>
      </c>
      <c r="K37" s="3">
        <f t="shared" si="14"/>
        <v>0</v>
      </c>
      <c r="L37" s="3">
        <f t="shared" si="14"/>
        <v>0</v>
      </c>
      <c r="M37" s="3">
        <f t="shared" si="14"/>
        <v>0</v>
      </c>
      <c r="N37" s="3">
        <f t="shared" si="14"/>
        <v>0</v>
      </c>
      <c r="O37" s="5">
        <f>SUM(C37:N37)</f>
        <v>0</v>
      </c>
    </row>
    <row r="38" spans="1:15" x14ac:dyDescent="0.35">
      <c r="A38" s="1"/>
      <c r="B38" s="3"/>
      <c r="O38" s="5"/>
    </row>
    <row r="39" spans="1:15" x14ac:dyDescent="0.35">
      <c r="A39" s="1" t="s">
        <v>24</v>
      </c>
      <c r="B39" s="3"/>
      <c r="O39" s="5"/>
    </row>
    <row r="40" spans="1:15" x14ac:dyDescent="0.35">
      <c r="A40" t="s">
        <v>25</v>
      </c>
      <c r="B40" s="3">
        <f>'Budget example'!C40</f>
        <v>0</v>
      </c>
      <c r="N40" s="3">
        <f>B40</f>
        <v>0</v>
      </c>
      <c r="O40" s="5">
        <f>SUM(C40:N40)</f>
        <v>0</v>
      </c>
    </row>
    <row r="41" spans="1:15" x14ac:dyDescent="0.35">
      <c r="A41" t="s">
        <v>26</v>
      </c>
      <c r="B41" s="3">
        <f>'Budget example'!C41</f>
        <v>0</v>
      </c>
      <c r="N41" s="3">
        <f>B41</f>
        <v>0</v>
      </c>
      <c r="O41" s="5">
        <f>SUM(C41:N41)</f>
        <v>0</v>
      </c>
    </row>
    <row r="42" spans="1:15" x14ac:dyDescent="0.35">
      <c r="A42" t="s">
        <v>30</v>
      </c>
      <c r="B42" s="3">
        <f>'Budget example'!C42</f>
        <v>0</v>
      </c>
      <c r="C42" s="3">
        <f>B42</f>
        <v>0</v>
      </c>
      <c r="O42" s="5">
        <f>SUM(C42:N42)</f>
        <v>0</v>
      </c>
    </row>
    <row r="43" spans="1:15" x14ac:dyDescent="0.35">
      <c r="B43" s="3"/>
      <c r="O43" s="5"/>
    </row>
    <row r="44" spans="1:15" x14ac:dyDescent="0.35">
      <c r="A44" s="1" t="s">
        <v>27</v>
      </c>
      <c r="B44" s="3">
        <f>'Budget example'!C44</f>
        <v>0</v>
      </c>
      <c r="O44" s="5">
        <f>SUM(C44:N44)</f>
        <v>0</v>
      </c>
    </row>
    <row r="45" spans="1:15" x14ac:dyDescent="0.35">
      <c r="B45" s="3"/>
      <c r="O45" s="5"/>
    </row>
    <row r="46" spans="1:15" x14ac:dyDescent="0.35">
      <c r="A46" s="17" t="s">
        <v>31</v>
      </c>
      <c r="B46" s="15">
        <f t="shared" ref="B46:O46" si="15">SUM(B26:B45)</f>
        <v>0</v>
      </c>
      <c r="C46" s="15">
        <f t="shared" si="15"/>
        <v>0</v>
      </c>
      <c r="D46" s="15">
        <f t="shared" si="15"/>
        <v>0</v>
      </c>
      <c r="E46" s="15">
        <f t="shared" si="15"/>
        <v>0</v>
      </c>
      <c r="F46" s="15">
        <f t="shared" si="15"/>
        <v>0</v>
      </c>
      <c r="G46" s="15">
        <f t="shared" si="15"/>
        <v>0</v>
      </c>
      <c r="H46" s="15">
        <f t="shared" si="15"/>
        <v>0</v>
      </c>
      <c r="I46" s="15">
        <f t="shared" si="15"/>
        <v>0</v>
      </c>
      <c r="J46" s="15">
        <f t="shared" si="15"/>
        <v>0</v>
      </c>
      <c r="K46" s="15">
        <f t="shared" si="15"/>
        <v>0</v>
      </c>
      <c r="L46" s="15">
        <f t="shared" si="15"/>
        <v>0</v>
      </c>
      <c r="M46" s="15">
        <f t="shared" si="15"/>
        <v>0</v>
      </c>
      <c r="N46" s="15">
        <f t="shared" si="15"/>
        <v>0</v>
      </c>
      <c r="O46" s="13">
        <f t="shared" si="15"/>
        <v>0</v>
      </c>
    </row>
    <row r="47" spans="1:15" x14ac:dyDescent="0.35">
      <c r="A47" t="s">
        <v>53</v>
      </c>
      <c r="B47" s="3"/>
      <c r="O47" s="5">
        <f>SUM(C47:N47)</f>
        <v>0</v>
      </c>
    </row>
    <row r="48" spans="1:15" x14ac:dyDescent="0.35">
      <c r="A48" s="1" t="s">
        <v>54</v>
      </c>
      <c r="B48" s="3"/>
      <c r="O48" s="5">
        <f>SUM(C48:N48)</f>
        <v>0</v>
      </c>
    </row>
    <row r="49" spans="1:15" x14ac:dyDescent="0.35">
      <c r="A49" s="16" t="s">
        <v>52</v>
      </c>
      <c r="B49" s="15"/>
      <c r="C49" s="23">
        <f t="shared" ref="C49:O49" si="16">C2+C22-C46+C47-C48</f>
        <v>0</v>
      </c>
      <c r="D49" s="23">
        <f t="shared" si="16"/>
        <v>0</v>
      </c>
      <c r="E49" s="23">
        <f t="shared" si="16"/>
        <v>0</v>
      </c>
      <c r="F49" s="23">
        <f t="shared" si="16"/>
        <v>0</v>
      </c>
      <c r="G49" s="23">
        <f t="shared" si="16"/>
        <v>0</v>
      </c>
      <c r="H49" s="23">
        <f t="shared" si="16"/>
        <v>0</v>
      </c>
      <c r="I49" s="23">
        <f t="shared" si="16"/>
        <v>0</v>
      </c>
      <c r="J49" s="23">
        <f t="shared" si="16"/>
        <v>0</v>
      </c>
      <c r="K49" s="23">
        <f t="shared" si="16"/>
        <v>0</v>
      </c>
      <c r="L49" s="23">
        <f t="shared" si="16"/>
        <v>0</v>
      </c>
      <c r="M49" s="23">
        <f t="shared" si="16"/>
        <v>0</v>
      </c>
      <c r="N49" s="23">
        <f t="shared" si="16"/>
        <v>0</v>
      </c>
      <c r="O49" s="23">
        <f t="shared" si="16"/>
        <v>400</v>
      </c>
    </row>
    <row r="50" spans="1:15" x14ac:dyDescent="0.35">
      <c r="O50" s="8"/>
    </row>
    <row r="51" spans="1:15" x14ac:dyDescent="0.35">
      <c r="A51" t="s">
        <v>56</v>
      </c>
      <c r="O51" s="8"/>
    </row>
    <row r="52" spans="1:15" x14ac:dyDescent="0.35">
      <c r="A52" t="s">
        <v>74</v>
      </c>
      <c r="O52" s="8"/>
    </row>
    <row r="53" spans="1:15" x14ac:dyDescent="0.35">
      <c r="A53" t="s">
        <v>75</v>
      </c>
      <c r="O53" s="8"/>
    </row>
    <row r="54" spans="1:15" x14ac:dyDescent="0.35">
      <c r="O54" s="8"/>
    </row>
    <row r="55" spans="1:15" x14ac:dyDescent="0.35">
      <c r="A55" s="1" t="s">
        <v>77</v>
      </c>
      <c r="O55" s="8"/>
    </row>
    <row r="56" spans="1:15" x14ac:dyDescent="0.35">
      <c r="A56" t="s">
        <v>76</v>
      </c>
      <c r="O56" s="8"/>
    </row>
    <row r="57" spans="1:15" x14ac:dyDescent="0.35">
      <c r="A57" s="1" t="s">
        <v>57</v>
      </c>
      <c r="O57" s="8"/>
    </row>
    <row r="58" spans="1:15" x14ac:dyDescent="0.35">
      <c r="A58" t="s">
        <v>62</v>
      </c>
      <c r="O58" s="8"/>
    </row>
    <row r="59" spans="1:15" x14ac:dyDescent="0.35">
      <c r="A59" t="s">
        <v>58</v>
      </c>
      <c r="B59" t="s">
        <v>68</v>
      </c>
      <c r="O59" s="8"/>
    </row>
    <row r="60" spans="1:15" x14ac:dyDescent="0.35">
      <c r="B60" t="s">
        <v>59</v>
      </c>
      <c r="O60" s="8"/>
    </row>
    <row r="61" spans="1:15" x14ac:dyDescent="0.35">
      <c r="B61" t="s">
        <v>72</v>
      </c>
      <c r="O61" s="8"/>
    </row>
    <row r="62" spans="1:15" x14ac:dyDescent="0.35">
      <c r="B62" t="s">
        <v>60</v>
      </c>
      <c r="O62" s="8"/>
    </row>
    <row r="63" spans="1:15" x14ac:dyDescent="0.35">
      <c r="B63" t="s">
        <v>69</v>
      </c>
      <c r="O63" s="8"/>
    </row>
    <row r="64" spans="1:15" x14ac:dyDescent="0.35">
      <c r="A64" t="s">
        <v>65</v>
      </c>
      <c r="B64" t="s">
        <v>61</v>
      </c>
      <c r="O64" s="8"/>
    </row>
    <row r="65" spans="1:15" x14ac:dyDescent="0.35">
      <c r="A65" t="s">
        <v>66</v>
      </c>
      <c r="B65" t="s">
        <v>63</v>
      </c>
      <c r="O65" s="8"/>
    </row>
    <row r="66" spans="1:15" x14ac:dyDescent="0.35">
      <c r="B66" t="s">
        <v>64</v>
      </c>
      <c r="O66" s="8"/>
    </row>
    <row r="67" spans="1:15" x14ac:dyDescent="0.35">
      <c r="A67" t="s">
        <v>67</v>
      </c>
      <c r="O67" s="8"/>
    </row>
    <row r="68" spans="1:15" x14ac:dyDescent="0.35">
      <c r="A68" t="s">
        <v>70</v>
      </c>
      <c r="B68" t="s">
        <v>71</v>
      </c>
      <c r="O6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example</vt:lpstr>
      <vt:lpstr>Cashflow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Nattrass</dc:creator>
  <cp:lastModifiedBy>Elizabeth Nattrass</cp:lastModifiedBy>
  <dcterms:created xsi:type="dcterms:W3CDTF">2021-02-17T13:19:14Z</dcterms:created>
  <dcterms:modified xsi:type="dcterms:W3CDTF">2021-02-26T11:21:49Z</dcterms:modified>
</cp:coreProperties>
</file>